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930" yWindow="150" windowWidth="12300" windowHeight="1189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D46" i="1" l="1"/>
  <c r="F46" i="1" l="1"/>
</calcChain>
</file>

<file path=xl/sharedStrings.xml><?xml version="1.0" encoding="utf-8"?>
<sst xmlns="http://schemas.openxmlformats.org/spreadsheetml/2006/main" count="175" uniqueCount="72">
  <si>
    <t>수입조사료 공급내역</t>
    <phoneticPr fontId="1" type="noConversion"/>
  </si>
  <si>
    <t>한우협동조합연합회</t>
    <phoneticPr fontId="1" type="noConversion"/>
  </si>
  <si>
    <t>일자별</t>
    <phoneticPr fontId="1" type="noConversion"/>
  </si>
  <si>
    <t>농가명</t>
    <phoneticPr fontId="1" type="noConversion"/>
  </si>
  <si>
    <t>품목명</t>
    <phoneticPr fontId="1" type="noConversion"/>
  </si>
  <si>
    <t>중량</t>
    <phoneticPr fontId="1" type="noConversion"/>
  </si>
  <si>
    <t>구매단가</t>
    <phoneticPr fontId="1" type="noConversion"/>
  </si>
  <si>
    <t>판매단가</t>
    <phoneticPr fontId="1" type="noConversion"/>
  </si>
  <si>
    <t>등급</t>
    <phoneticPr fontId="1" type="noConversion"/>
  </si>
  <si>
    <t>원산지</t>
    <phoneticPr fontId="1" type="noConversion"/>
  </si>
  <si>
    <t>수입업체</t>
    <phoneticPr fontId="1" type="noConversion"/>
  </si>
  <si>
    <t>(kg)</t>
    <phoneticPr fontId="1" type="noConversion"/>
  </si>
  <si>
    <t>(원)</t>
    <phoneticPr fontId="1" type="noConversion"/>
  </si>
  <si>
    <t>(원)</t>
    <phoneticPr fontId="1" type="noConversion"/>
  </si>
  <si>
    <t>대전세종충남한우협동조합</t>
    <phoneticPr fontId="1" type="noConversion"/>
  </si>
  <si>
    <t>남상봉</t>
    <phoneticPr fontId="1" type="noConversion"/>
  </si>
  <si>
    <t>오찬수</t>
    <phoneticPr fontId="1" type="noConversion"/>
  </si>
  <si>
    <t>이기웅</t>
    <phoneticPr fontId="1" type="noConversion"/>
  </si>
  <si>
    <t>김상수</t>
    <phoneticPr fontId="1" type="noConversion"/>
  </si>
  <si>
    <t>이정호</t>
    <phoneticPr fontId="1" type="noConversion"/>
  </si>
  <si>
    <t>이한우</t>
    <phoneticPr fontId="1" type="noConversion"/>
  </si>
  <si>
    <t>애뉴얼라이</t>
    <phoneticPr fontId="1" type="noConversion"/>
  </si>
  <si>
    <t>티모시</t>
    <phoneticPr fontId="1" type="noConversion"/>
  </si>
  <si>
    <t>페레니얼</t>
    <phoneticPr fontId="1" type="noConversion"/>
  </si>
  <si>
    <t>알파파</t>
    <phoneticPr fontId="1" type="noConversion"/>
  </si>
  <si>
    <t>L-프리미엄</t>
    <phoneticPr fontId="1" type="noConversion"/>
  </si>
  <si>
    <t>미국</t>
    <phoneticPr fontId="1" type="noConversion"/>
  </si>
  <si>
    <t>월드트레이딩</t>
    <phoneticPr fontId="1" type="noConversion"/>
  </si>
  <si>
    <t>합계</t>
    <phoneticPr fontId="1" type="noConversion"/>
  </si>
  <si>
    <t>윤용국</t>
    <phoneticPr fontId="1" type="noConversion"/>
  </si>
  <si>
    <t>티모시</t>
    <phoneticPr fontId="1" type="noConversion"/>
  </si>
  <si>
    <t>알파파</t>
    <phoneticPr fontId="1" type="noConversion"/>
  </si>
  <si>
    <t>강용신</t>
    <phoneticPr fontId="1" type="noConversion"/>
  </si>
  <si>
    <t>조만희</t>
    <phoneticPr fontId="1" type="noConversion"/>
  </si>
  <si>
    <t>이은우</t>
    <phoneticPr fontId="1" type="noConversion"/>
  </si>
  <si>
    <t>티모시</t>
    <phoneticPr fontId="1" type="noConversion"/>
  </si>
  <si>
    <t>이창집</t>
    <phoneticPr fontId="1" type="noConversion"/>
  </si>
  <si>
    <t>티모시</t>
    <phoneticPr fontId="1" type="noConversion"/>
  </si>
  <si>
    <t>남상봉</t>
    <phoneticPr fontId="1" type="noConversion"/>
  </si>
  <si>
    <t>티모시</t>
    <phoneticPr fontId="1" type="noConversion"/>
  </si>
  <si>
    <t>이경우</t>
    <phoneticPr fontId="1" type="noConversion"/>
  </si>
  <si>
    <t>티모시</t>
    <phoneticPr fontId="1" type="noConversion"/>
  </si>
  <si>
    <t>톨페스큐</t>
    <phoneticPr fontId="1" type="noConversion"/>
  </si>
  <si>
    <t>박봉규</t>
    <phoneticPr fontId="1" type="noConversion"/>
  </si>
  <si>
    <t>클라인</t>
    <phoneticPr fontId="1" type="noConversion"/>
  </si>
  <si>
    <t>조만희</t>
    <phoneticPr fontId="1" type="noConversion"/>
  </si>
  <si>
    <t>이정호</t>
    <phoneticPr fontId="1" type="noConversion"/>
  </si>
  <si>
    <t>조병일</t>
    <phoneticPr fontId="1" type="noConversion"/>
  </si>
  <si>
    <t>티모시</t>
    <phoneticPr fontId="1" type="noConversion"/>
  </si>
  <si>
    <t>페레니얼</t>
    <phoneticPr fontId="1" type="noConversion"/>
  </si>
  <si>
    <t>프리미엄</t>
    <phoneticPr fontId="1" type="noConversion"/>
  </si>
  <si>
    <t>박찬복</t>
    <phoneticPr fontId="1" type="noConversion"/>
  </si>
  <si>
    <t>알파파</t>
    <phoneticPr fontId="1" type="noConversion"/>
  </si>
  <si>
    <t>강상희</t>
    <phoneticPr fontId="1" type="noConversion"/>
  </si>
  <si>
    <t>알파파</t>
    <phoneticPr fontId="1" type="noConversion"/>
  </si>
  <si>
    <t>티모시</t>
    <phoneticPr fontId="1" type="noConversion"/>
  </si>
  <si>
    <t>윤종길</t>
    <phoneticPr fontId="1" type="noConversion"/>
  </si>
  <si>
    <t>알파파</t>
    <phoneticPr fontId="1" type="noConversion"/>
  </si>
  <si>
    <t>티모시</t>
    <phoneticPr fontId="1" type="noConversion"/>
  </si>
  <si>
    <t>이성규</t>
    <phoneticPr fontId="1" type="noConversion"/>
  </si>
  <si>
    <t>티모시</t>
    <phoneticPr fontId="1" type="noConversion"/>
  </si>
  <si>
    <t>L-프리미엄</t>
    <phoneticPr fontId="1" type="noConversion"/>
  </si>
  <si>
    <t>손동수</t>
    <phoneticPr fontId="1" type="noConversion"/>
  </si>
  <si>
    <t>최웅하</t>
    <phoneticPr fontId="1" type="noConversion"/>
  </si>
  <si>
    <t>류관조</t>
    <phoneticPr fontId="1" type="noConversion"/>
  </si>
  <si>
    <t>이진구</t>
    <phoneticPr fontId="1" type="noConversion"/>
  </si>
  <si>
    <t>김덕수</t>
    <phoneticPr fontId="1" type="noConversion"/>
  </si>
  <si>
    <t>권용순</t>
    <phoneticPr fontId="1" type="noConversion"/>
  </si>
  <si>
    <t>연맥</t>
    <phoneticPr fontId="1" type="noConversion"/>
  </si>
  <si>
    <t>페레니얼</t>
    <phoneticPr fontId="1" type="noConversion"/>
  </si>
  <si>
    <t>톨페스큐</t>
    <phoneticPr fontId="1" type="noConversion"/>
  </si>
  <si>
    <t>프리미엄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</si>
</sst>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-;\-* #,##0_-;_-* &quot;-&quot;_-;_-@_-"/>
    <numFmt numFmtId="176" formatCode="mm&quot;월&quot;\ dd&quot;일&quot;"/>
    <numFmt numFmtId="177" formatCode="_-* #,##0.000_-;\-* #,##0.000_-;_-* &quot;-&quot;???_-;_-@_-"/>
    <numFmt numFmtId="178" formatCode="_-* #,##0.000_-;\-* #,##0.000_-;_-* &quot;-&quot;_-;_-@_-"/>
    <numFmt numFmtId="179" formatCode="0.000_);[Red]\(0.000\)"/>
    <numFmt numFmtId="180" formatCode="#,##0.000_ "/>
  </numFmts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바탕"/>
      <family val="1"/>
      <charset val="129"/>
    </font>
    <font>
      <sz val="10"/>
      <color theme="1"/>
      <name val="바탕"/>
      <family val="1"/>
      <charset val="129"/>
    </font>
    <font>
      <b/>
      <u/>
      <sz val="20"/>
      <color theme="1"/>
      <name val="바탕"/>
      <family val="1"/>
      <charset val="129"/>
    </font>
    <font>
      <sz val="11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0"/>
      <name val="돋움"/>
      <family val="3"/>
      <charset val="129"/>
    </font>
    <font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theme="1"/>
      <name val="돋움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5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1" fontId="7" fillId="0" borderId="1" xfId="1" applyFont="1" applyFill="1" applyBorder="1">
      <alignment vertical="center"/>
    </xf>
    <xf numFmtId="0" fontId="2" fillId="0" borderId="4" xfId="0" applyFont="1" applyBorder="1" applyAlignment="1">
      <alignment horizontal="center" vertical="center"/>
    </xf>
    <xf numFmtId="176" fontId="6" fillId="2" borderId="10" xfId="0" applyNumberFormat="1" applyFont="1" applyFill="1" applyBorder="1" applyAlignment="1">
      <alignment horizontal="center" vertical="center"/>
    </xf>
    <xf numFmtId="41" fontId="7" fillId="2" borderId="11" xfId="1" applyFont="1" applyFill="1" applyBorder="1" applyAlignment="1">
      <alignment horizontal="center" vertical="center"/>
    </xf>
    <xf numFmtId="176" fontId="6" fillId="0" borderId="10" xfId="0" applyNumberFormat="1" applyFont="1" applyFill="1" applyBorder="1" applyAlignment="1">
      <alignment horizontal="center" vertical="center"/>
    </xf>
    <xf numFmtId="41" fontId="7" fillId="0" borderId="11" xfId="1" applyFont="1" applyFill="1" applyBorder="1" applyAlignment="1">
      <alignment horizontal="center" vertical="center"/>
    </xf>
    <xf numFmtId="176" fontId="6" fillId="0" borderId="1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1" fontId="7" fillId="0" borderId="2" xfId="1" applyFont="1" applyFill="1" applyBorder="1">
      <alignment vertical="center"/>
    </xf>
    <xf numFmtId="41" fontId="7" fillId="0" borderId="13" xfId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7" fontId="7" fillId="0" borderId="1" xfId="1" applyNumberFormat="1" applyFont="1" applyFill="1" applyBorder="1">
      <alignment vertical="center"/>
    </xf>
    <xf numFmtId="178" fontId="7" fillId="0" borderId="1" xfId="1" applyNumberFormat="1" applyFont="1" applyFill="1" applyBorder="1">
      <alignment vertical="center"/>
    </xf>
    <xf numFmtId="178" fontId="10" fillId="0" borderId="1" xfId="1" applyNumberFormat="1" applyFont="1" applyBorder="1">
      <alignment vertical="center"/>
    </xf>
    <xf numFmtId="179" fontId="10" fillId="0" borderId="1" xfId="1" applyNumberFormat="1" applyFont="1" applyBorder="1">
      <alignment vertical="center"/>
    </xf>
    <xf numFmtId="179" fontId="10" fillId="2" borderId="1" xfId="1" applyNumberFormat="1" applyFont="1" applyFill="1" applyBorder="1" applyAlignment="1">
      <alignment horizontal="right" vertical="center"/>
    </xf>
    <xf numFmtId="180" fontId="10" fillId="0" borderId="1" xfId="1" applyNumberFormat="1" applyFont="1" applyBorder="1">
      <alignment vertical="center"/>
    </xf>
    <xf numFmtId="179" fontId="10" fillId="0" borderId="1" xfId="1" applyNumberFormat="1" applyFont="1" applyBorder="1" applyAlignment="1">
      <alignment horizontal="right" vertical="center"/>
    </xf>
    <xf numFmtId="179" fontId="10" fillId="0" borderId="14" xfId="1" applyNumberFormat="1" applyFont="1" applyBorder="1">
      <alignment vertical="center"/>
    </xf>
    <xf numFmtId="179" fontId="10" fillId="2" borderId="14" xfId="1" applyNumberFormat="1" applyFont="1" applyFill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1" fontId="10" fillId="0" borderId="1" xfId="1" applyFont="1" applyBorder="1" applyAlignment="1">
      <alignment vertical="center"/>
    </xf>
    <xf numFmtId="41" fontId="10" fillId="2" borderId="1" xfId="1" applyFont="1" applyFill="1" applyBorder="1" applyAlignment="1">
      <alignment vertical="center"/>
    </xf>
    <xf numFmtId="41" fontId="7" fillId="2" borderId="1" xfId="1" applyFont="1" applyFill="1" applyBorder="1" applyAlignment="1">
      <alignment horizontal="center" vertical="center"/>
    </xf>
    <xf numFmtId="41" fontId="7" fillId="2" borderId="1" xfId="1" applyFont="1" applyFill="1" applyBorder="1">
      <alignment vertical="center"/>
    </xf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right" vertical="center"/>
    </xf>
    <xf numFmtId="178" fontId="7" fillId="0" borderId="2" xfId="1" applyNumberFormat="1" applyFont="1" applyFill="1" applyBorder="1">
      <alignment vertical="center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zoomScaleNormal="100" workbookViewId="0">
      <selection activeCell="M34" sqref="M34"/>
    </sheetView>
  </sheetViews>
  <sheetFormatPr defaultRowHeight="13.5" x14ac:dyDescent="0.3"/>
  <cols>
    <col min="1" max="1" width="10.75" style="1" customWidth="1"/>
    <col min="2" max="2" width="9.125" style="1" customWidth="1"/>
    <col min="3" max="3" width="12.75" style="1" customWidth="1"/>
    <col min="4" max="4" width="8.75" style="1" bestFit="1" customWidth="1"/>
    <col min="5" max="5" width="10.75" style="1" customWidth="1"/>
    <col min="6" max="6" width="12" style="1" customWidth="1"/>
    <col min="7" max="7" width="11.125" style="20" customWidth="1"/>
    <col min="8" max="8" width="9.5" style="1" customWidth="1"/>
    <col min="9" max="9" width="13" style="1" bestFit="1" customWidth="1"/>
    <col min="10" max="16384" width="9" style="1"/>
  </cols>
  <sheetData>
    <row r="1" spans="1:9" ht="25.5" x14ac:dyDescent="0.3">
      <c r="A1" s="42" t="s">
        <v>0</v>
      </c>
      <c r="B1" s="42"/>
      <c r="C1" s="42"/>
      <c r="D1" s="42"/>
      <c r="E1" s="42"/>
      <c r="F1" s="42"/>
      <c r="G1" s="42"/>
      <c r="H1" s="42"/>
      <c r="I1" s="42"/>
    </row>
    <row r="2" spans="1:9" ht="15" customHeight="1" x14ac:dyDescent="0.3">
      <c r="A2" s="5"/>
      <c r="B2" s="5"/>
      <c r="C2" s="5"/>
      <c r="D2" s="5"/>
      <c r="E2" s="5"/>
      <c r="F2" s="5"/>
      <c r="G2" s="17"/>
      <c r="H2" s="5"/>
      <c r="I2" s="5"/>
    </row>
    <row r="3" spans="1:9" ht="17.25" customHeight="1" thickBot="1" x14ac:dyDescent="0.35">
      <c r="A3" s="2" t="s">
        <v>1</v>
      </c>
      <c r="H3" s="49" t="s">
        <v>14</v>
      </c>
      <c r="I3" s="49"/>
    </row>
    <row r="4" spans="1:9" ht="17.25" customHeight="1" x14ac:dyDescent="0.3">
      <c r="A4" s="43" t="s">
        <v>2</v>
      </c>
      <c r="B4" s="45" t="s">
        <v>3</v>
      </c>
      <c r="C4" s="45" t="s">
        <v>4</v>
      </c>
      <c r="D4" s="8" t="s">
        <v>5</v>
      </c>
      <c r="E4" s="8" t="s">
        <v>6</v>
      </c>
      <c r="F4" s="8" t="s">
        <v>7</v>
      </c>
      <c r="G4" s="45" t="s">
        <v>8</v>
      </c>
      <c r="H4" s="45" t="s">
        <v>9</v>
      </c>
      <c r="I4" s="47" t="s">
        <v>10</v>
      </c>
    </row>
    <row r="5" spans="1:9" ht="17.25" customHeight="1" thickBot="1" x14ac:dyDescent="0.35">
      <c r="A5" s="44"/>
      <c r="B5" s="46"/>
      <c r="C5" s="46"/>
      <c r="D5" s="18" t="s">
        <v>11</v>
      </c>
      <c r="E5" s="18" t="s">
        <v>12</v>
      </c>
      <c r="F5" s="18" t="s">
        <v>13</v>
      </c>
      <c r="G5" s="46"/>
      <c r="H5" s="46"/>
      <c r="I5" s="48"/>
    </row>
    <row r="6" spans="1:9" ht="17.25" thickTop="1" x14ac:dyDescent="0.3">
      <c r="A6" s="9">
        <v>42457</v>
      </c>
      <c r="B6" s="36" t="s">
        <v>15</v>
      </c>
      <c r="C6" s="23" t="s">
        <v>21</v>
      </c>
      <c r="D6" s="29">
        <v>22.952000000000002</v>
      </c>
      <c r="E6" s="38">
        <v>5806856</v>
      </c>
      <c r="F6" s="38">
        <v>5967520</v>
      </c>
      <c r="G6" s="19">
        <v>1</v>
      </c>
      <c r="H6" s="19" t="s">
        <v>26</v>
      </c>
      <c r="I6" s="10" t="s">
        <v>27</v>
      </c>
    </row>
    <row r="7" spans="1:9" ht="16.5" x14ac:dyDescent="0.3">
      <c r="A7" s="9">
        <v>42461</v>
      </c>
      <c r="B7" s="36" t="s">
        <v>16</v>
      </c>
      <c r="C7" s="23" t="s">
        <v>22</v>
      </c>
      <c r="D7" s="30">
        <v>2.669</v>
      </c>
      <c r="E7" s="38">
        <v>1475957</v>
      </c>
      <c r="F7" s="38">
        <v>1494640</v>
      </c>
      <c r="G7" s="19">
        <v>1</v>
      </c>
      <c r="H7" s="19" t="s">
        <v>26</v>
      </c>
      <c r="I7" s="10" t="s">
        <v>27</v>
      </c>
    </row>
    <row r="8" spans="1:9" ht="16.5" x14ac:dyDescent="0.3">
      <c r="A8" s="9">
        <v>42461</v>
      </c>
      <c r="B8" s="37" t="s">
        <v>17</v>
      </c>
      <c r="C8" s="24" t="s">
        <v>23</v>
      </c>
      <c r="D8" s="31">
        <v>2.8580000000000001</v>
      </c>
      <c r="E8" s="39">
        <v>823104</v>
      </c>
      <c r="F8" s="39">
        <v>843110</v>
      </c>
      <c r="G8" s="19">
        <v>1</v>
      </c>
      <c r="H8" s="19" t="s">
        <v>26</v>
      </c>
      <c r="I8" s="10" t="s">
        <v>27</v>
      </c>
    </row>
    <row r="9" spans="1:9" ht="16.5" x14ac:dyDescent="0.3">
      <c r="A9" s="9">
        <v>42464</v>
      </c>
      <c r="B9" s="36" t="s">
        <v>18</v>
      </c>
      <c r="C9" s="23" t="s">
        <v>21</v>
      </c>
      <c r="D9" s="30">
        <v>2.7850000000000001</v>
      </c>
      <c r="E9" s="38">
        <v>82080</v>
      </c>
      <c r="F9" s="38">
        <v>821575</v>
      </c>
      <c r="G9" s="19">
        <v>1</v>
      </c>
      <c r="H9" s="19" t="s">
        <v>26</v>
      </c>
      <c r="I9" s="10" t="s">
        <v>27</v>
      </c>
    </row>
    <row r="10" spans="1:9" ht="16.5" x14ac:dyDescent="0.3">
      <c r="A10" s="9">
        <v>42474</v>
      </c>
      <c r="B10" s="36" t="s">
        <v>19</v>
      </c>
      <c r="C10" s="23" t="s">
        <v>22</v>
      </c>
      <c r="D10" s="32">
        <v>2.6659999999999999</v>
      </c>
      <c r="E10" s="38">
        <v>1474298</v>
      </c>
      <c r="F10" s="38">
        <v>1492960</v>
      </c>
      <c r="G10" s="19" t="s">
        <v>25</v>
      </c>
      <c r="H10" s="19" t="s">
        <v>26</v>
      </c>
      <c r="I10" s="10" t="s">
        <v>27</v>
      </c>
    </row>
    <row r="11" spans="1:9" ht="16.5" x14ac:dyDescent="0.3">
      <c r="A11" s="9">
        <v>42474</v>
      </c>
      <c r="B11" s="36" t="s">
        <v>20</v>
      </c>
      <c r="C11" s="23" t="s">
        <v>22</v>
      </c>
      <c r="D11" s="32">
        <v>1.992</v>
      </c>
      <c r="E11" s="38">
        <v>1101576</v>
      </c>
      <c r="F11" s="38">
        <v>1115520</v>
      </c>
      <c r="G11" s="19" t="s">
        <v>25</v>
      </c>
      <c r="H11" s="19" t="s">
        <v>26</v>
      </c>
      <c r="I11" s="10" t="s">
        <v>27</v>
      </c>
    </row>
    <row r="12" spans="1:9" ht="16.5" x14ac:dyDescent="0.3">
      <c r="A12" s="9">
        <v>42474</v>
      </c>
      <c r="B12" s="36" t="s">
        <v>20</v>
      </c>
      <c r="C12" s="23" t="s">
        <v>24</v>
      </c>
      <c r="D12" s="32">
        <v>1.28</v>
      </c>
      <c r="E12" s="38">
        <v>695040</v>
      </c>
      <c r="F12" s="38">
        <v>704000</v>
      </c>
      <c r="G12" s="19" t="s">
        <v>25</v>
      </c>
      <c r="H12" s="19" t="s">
        <v>26</v>
      </c>
      <c r="I12" s="10" t="s">
        <v>27</v>
      </c>
    </row>
    <row r="13" spans="1:9" ht="16.5" x14ac:dyDescent="0.3">
      <c r="A13" s="9">
        <v>42474</v>
      </c>
      <c r="B13" s="36" t="s">
        <v>20</v>
      </c>
      <c r="C13" s="23" t="s">
        <v>23</v>
      </c>
      <c r="D13" s="32">
        <v>2.7250000000000001</v>
      </c>
      <c r="E13" s="38">
        <v>784800</v>
      </c>
      <c r="F13" s="38">
        <v>803875</v>
      </c>
      <c r="G13" s="19">
        <v>1</v>
      </c>
      <c r="H13" s="19" t="s">
        <v>26</v>
      </c>
      <c r="I13" s="10" t="s">
        <v>27</v>
      </c>
    </row>
    <row r="14" spans="1:9" ht="16.5" x14ac:dyDescent="0.3">
      <c r="A14" s="9">
        <v>42482</v>
      </c>
      <c r="B14" s="36" t="s">
        <v>38</v>
      </c>
      <c r="C14" s="23" t="s">
        <v>39</v>
      </c>
      <c r="D14" s="33">
        <v>2.5110000000000001</v>
      </c>
      <c r="E14" s="38">
        <v>1381050</v>
      </c>
      <c r="F14" s="38">
        <v>1398627</v>
      </c>
      <c r="G14" s="19" t="s">
        <v>25</v>
      </c>
      <c r="H14" s="19" t="s">
        <v>26</v>
      </c>
      <c r="I14" s="10" t="s">
        <v>27</v>
      </c>
    </row>
    <row r="15" spans="1:9" ht="16.5" x14ac:dyDescent="0.3">
      <c r="A15" s="9">
        <v>42494</v>
      </c>
      <c r="B15" s="37" t="s">
        <v>29</v>
      </c>
      <c r="C15" s="25" t="s">
        <v>30</v>
      </c>
      <c r="D15" s="31">
        <v>1.2170000000000001</v>
      </c>
      <c r="E15" s="40">
        <v>659350</v>
      </c>
      <c r="F15" s="40">
        <v>667869</v>
      </c>
      <c r="G15" s="19" t="s">
        <v>25</v>
      </c>
      <c r="H15" s="19" t="s">
        <v>26</v>
      </c>
      <c r="I15" s="10" t="s">
        <v>27</v>
      </c>
    </row>
    <row r="16" spans="1:9" ht="16.5" x14ac:dyDescent="0.3">
      <c r="A16" s="9">
        <v>42494</v>
      </c>
      <c r="B16" s="37" t="s">
        <v>29</v>
      </c>
      <c r="C16" s="25" t="s">
        <v>31</v>
      </c>
      <c r="D16" s="31">
        <v>1.3580000000000001</v>
      </c>
      <c r="E16" s="41">
        <v>740110</v>
      </c>
      <c r="F16" s="41">
        <v>749616</v>
      </c>
      <c r="G16" s="19" t="s">
        <v>25</v>
      </c>
      <c r="H16" s="19" t="s">
        <v>26</v>
      </c>
      <c r="I16" s="10" t="s">
        <v>27</v>
      </c>
    </row>
    <row r="17" spans="1:9" ht="16.5" x14ac:dyDescent="0.3">
      <c r="A17" s="11">
        <v>42501</v>
      </c>
      <c r="B17" s="6" t="s">
        <v>32</v>
      </c>
      <c r="C17" s="26" t="s">
        <v>21</v>
      </c>
      <c r="D17" s="33">
        <v>2.6509999999999998</v>
      </c>
      <c r="E17" s="7">
        <v>755535</v>
      </c>
      <c r="F17" s="7">
        <v>774092</v>
      </c>
      <c r="G17" s="21">
        <v>1</v>
      </c>
      <c r="H17" s="19" t="s">
        <v>26</v>
      </c>
      <c r="I17" s="10" t="s">
        <v>27</v>
      </c>
    </row>
    <row r="18" spans="1:9" ht="16.5" x14ac:dyDescent="0.3">
      <c r="A18" s="11">
        <v>42501</v>
      </c>
      <c r="B18" s="6" t="s">
        <v>33</v>
      </c>
      <c r="C18" s="26" t="s">
        <v>21</v>
      </c>
      <c r="D18" s="34">
        <v>2.6819999999999999</v>
      </c>
      <c r="E18" s="7">
        <v>764370</v>
      </c>
      <c r="F18" s="7">
        <v>783144</v>
      </c>
      <c r="G18" s="21">
        <v>1</v>
      </c>
      <c r="H18" s="19" t="s">
        <v>26</v>
      </c>
      <c r="I18" s="10" t="s">
        <v>27</v>
      </c>
    </row>
    <row r="19" spans="1:9" ht="16.5" x14ac:dyDescent="0.3">
      <c r="A19" s="11">
        <v>42503</v>
      </c>
      <c r="B19" s="6" t="s">
        <v>34</v>
      </c>
      <c r="C19" s="26" t="s">
        <v>35</v>
      </c>
      <c r="D19" s="35">
        <v>2.5329999999999999</v>
      </c>
      <c r="E19" s="7">
        <v>1393150</v>
      </c>
      <c r="F19" s="7">
        <v>1410881</v>
      </c>
      <c r="G19" s="19" t="s">
        <v>25</v>
      </c>
      <c r="H19" s="19" t="s">
        <v>26</v>
      </c>
      <c r="I19" s="10" t="s">
        <v>27</v>
      </c>
    </row>
    <row r="20" spans="1:9" ht="16.5" x14ac:dyDescent="0.3">
      <c r="A20" s="11">
        <v>42506</v>
      </c>
      <c r="B20" s="6" t="s">
        <v>36</v>
      </c>
      <c r="C20" s="26" t="s">
        <v>37</v>
      </c>
      <c r="D20" s="30">
        <v>3.1520000000000001</v>
      </c>
      <c r="E20" s="7">
        <v>1733600</v>
      </c>
      <c r="F20" s="7">
        <v>1755664</v>
      </c>
      <c r="G20" s="19" t="s">
        <v>25</v>
      </c>
      <c r="H20" s="19" t="s">
        <v>26</v>
      </c>
      <c r="I20" s="10" t="s">
        <v>27</v>
      </c>
    </row>
    <row r="21" spans="1:9" ht="16.5" x14ac:dyDescent="0.3">
      <c r="A21" s="11">
        <v>42509</v>
      </c>
      <c r="B21" s="6" t="s">
        <v>40</v>
      </c>
      <c r="C21" s="26" t="s">
        <v>41</v>
      </c>
      <c r="D21" s="27">
        <v>6.0060000000000002</v>
      </c>
      <c r="E21" s="7">
        <v>3213210</v>
      </c>
      <c r="F21" s="7">
        <v>3255252</v>
      </c>
      <c r="G21" s="19" t="s">
        <v>25</v>
      </c>
      <c r="H21" s="19" t="s">
        <v>26</v>
      </c>
      <c r="I21" s="10" t="s">
        <v>27</v>
      </c>
    </row>
    <row r="22" spans="1:9" ht="16.5" x14ac:dyDescent="0.3">
      <c r="A22" s="11">
        <v>42509</v>
      </c>
      <c r="B22" s="6" t="s">
        <v>40</v>
      </c>
      <c r="C22" s="26" t="s">
        <v>42</v>
      </c>
      <c r="D22" s="27">
        <v>6.2679999999999998</v>
      </c>
      <c r="E22" s="7">
        <v>2256480</v>
      </c>
      <c r="F22" s="7">
        <v>2300356</v>
      </c>
      <c r="G22" s="19">
        <v>1</v>
      </c>
      <c r="H22" s="19" t="s">
        <v>26</v>
      </c>
      <c r="I22" s="10" t="s">
        <v>27</v>
      </c>
    </row>
    <row r="23" spans="1:9" ht="16.5" x14ac:dyDescent="0.3">
      <c r="A23" s="11">
        <v>42514</v>
      </c>
      <c r="B23" s="6" t="s">
        <v>43</v>
      </c>
      <c r="C23" s="26" t="s">
        <v>44</v>
      </c>
      <c r="D23" s="27">
        <v>2.4489999999999998</v>
      </c>
      <c r="E23" s="7">
        <v>1089805</v>
      </c>
      <c r="F23" s="7">
        <v>1106948</v>
      </c>
      <c r="G23" s="19" t="s">
        <v>50</v>
      </c>
      <c r="H23" s="19" t="s">
        <v>26</v>
      </c>
      <c r="I23" s="10" t="s">
        <v>27</v>
      </c>
    </row>
    <row r="24" spans="1:9" ht="16.5" x14ac:dyDescent="0.3">
      <c r="A24" s="11">
        <v>42520</v>
      </c>
      <c r="B24" s="6" t="s">
        <v>45</v>
      </c>
      <c r="C24" s="26" t="s">
        <v>21</v>
      </c>
      <c r="D24" s="27">
        <v>2.6419999999999999</v>
      </c>
      <c r="E24" s="7">
        <v>752970</v>
      </c>
      <c r="F24" s="7">
        <v>771464</v>
      </c>
      <c r="G24" s="19">
        <v>1</v>
      </c>
      <c r="H24" s="19" t="s">
        <v>26</v>
      </c>
      <c r="I24" s="10" t="s">
        <v>27</v>
      </c>
    </row>
    <row r="25" spans="1:9" ht="16.5" x14ac:dyDescent="0.3">
      <c r="A25" s="11">
        <v>42521</v>
      </c>
      <c r="B25" s="6" t="s">
        <v>46</v>
      </c>
      <c r="C25" s="26" t="s">
        <v>48</v>
      </c>
      <c r="D25" s="27">
        <v>3.218</v>
      </c>
      <c r="E25" s="7">
        <v>1769900</v>
      </c>
      <c r="F25" s="7">
        <v>1792426</v>
      </c>
      <c r="G25" s="19" t="s">
        <v>25</v>
      </c>
      <c r="H25" s="19" t="s">
        <v>26</v>
      </c>
      <c r="I25" s="10" t="s">
        <v>27</v>
      </c>
    </row>
    <row r="26" spans="1:9" ht="16.5" x14ac:dyDescent="0.3">
      <c r="A26" s="11">
        <v>42522</v>
      </c>
      <c r="B26" s="6" t="s">
        <v>47</v>
      </c>
      <c r="C26" s="26" t="s">
        <v>49</v>
      </c>
      <c r="D26" s="27">
        <v>2.7629999999999999</v>
      </c>
      <c r="E26" s="7">
        <v>787455</v>
      </c>
      <c r="F26" s="7">
        <v>806796</v>
      </c>
      <c r="G26" s="21">
        <v>1</v>
      </c>
      <c r="H26" s="19" t="s">
        <v>26</v>
      </c>
      <c r="I26" s="10" t="s">
        <v>27</v>
      </c>
    </row>
    <row r="27" spans="1:9" x14ac:dyDescent="0.3">
      <c r="A27" s="11">
        <v>42535</v>
      </c>
      <c r="B27" s="6" t="s">
        <v>51</v>
      </c>
      <c r="C27" s="6" t="s">
        <v>52</v>
      </c>
      <c r="D27" s="27">
        <v>3.06</v>
      </c>
      <c r="E27" s="7">
        <v>1637100</v>
      </c>
      <c r="F27" s="7">
        <v>1658520</v>
      </c>
      <c r="G27" s="21" t="s">
        <v>61</v>
      </c>
      <c r="H27" s="19" t="s">
        <v>26</v>
      </c>
      <c r="I27" s="10" t="s">
        <v>27</v>
      </c>
    </row>
    <row r="28" spans="1:9" x14ac:dyDescent="0.3">
      <c r="A28" s="11">
        <v>42536</v>
      </c>
      <c r="B28" s="6" t="s">
        <v>53</v>
      </c>
      <c r="C28" s="6" t="s">
        <v>54</v>
      </c>
      <c r="D28" s="28">
        <v>0.61499999999999999</v>
      </c>
      <c r="E28" s="7">
        <v>322875</v>
      </c>
      <c r="F28" s="7">
        <v>327180</v>
      </c>
      <c r="G28" s="21" t="s">
        <v>25</v>
      </c>
      <c r="H28" s="19" t="s">
        <v>26</v>
      </c>
      <c r="I28" s="10" t="s">
        <v>27</v>
      </c>
    </row>
    <row r="29" spans="1:9" x14ac:dyDescent="0.3">
      <c r="A29" s="11">
        <v>42536</v>
      </c>
      <c r="B29" s="6" t="s">
        <v>53</v>
      </c>
      <c r="C29" s="6" t="s">
        <v>55</v>
      </c>
      <c r="D29" s="27">
        <v>1.325</v>
      </c>
      <c r="E29" s="7">
        <v>708875</v>
      </c>
      <c r="F29" s="7">
        <v>718150</v>
      </c>
      <c r="G29" s="21" t="s">
        <v>25</v>
      </c>
      <c r="H29" s="19" t="s">
        <v>26</v>
      </c>
      <c r="I29" s="10" t="s">
        <v>27</v>
      </c>
    </row>
    <row r="30" spans="1:9" x14ac:dyDescent="0.3">
      <c r="A30" s="11">
        <v>42536</v>
      </c>
      <c r="B30" s="6" t="s">
        <v>53</v>
      </c>
      <c r="C30" s="6" t="s">
        <v>21</v>
      </c>
      <c r="D30" s="27">
        <v>3.8769999999999998</v>
      </c>
      <c r="E30" s="7">
        <v>1046790</v>
      </c>
      <c r="F30" s="7">
        <v>1073929</v>
      </c>
      <c r="G30" s="21">
        <v>1</v>
      </c>
      <c r="H30" s="19" t="s">
        <v>26</v>
      </c>
      <c r="I30" s="10" t="s">
        <v>27</v>
      </c>
    </row>
    <row r="31" spans="1:9" x14ac:dyDescent="0.3">
      <c r="A31" s="11">
        <v>42536</v>
      </c>
      <c r="B31" s="6" t="s">
        <v>56</v>
      </c>
      <c r="C31" s="6" t="s">
        <v>57</v>
      </c>
      <c r="D31" s="28">
        <v>0.64500000000000002</v>
      </c>
      <c r="E31" s="7">
        <v>338625</v>
      </c>
      <c r="F31" s="7">
        <v>343140</v>
      </c>
      <c r="G31" s="21" t="s">
        <v>25</v>
      </c>
      <c r="H31" s="19" t="s">
        <v>26</v>
      </c>
      <c r="I31" s="10" t="s">
        <v>27</v>
      </c>
    </row>
    <row r="32" spans="1:9" x14ac:dyDescent="0.3">
      <c r="A32" s="11">
        <v>42536</v>
      </c>
      <c r="B32" s="6" t="s">
        <v>56</v>
      </c>
      <c r="C32" s="6" t="s">
        <v>58</v>
      </c>
      <c r="D32" s="27">
        <v>1.26</v>
      </c>
      <c r="E32" s="7">
        <v>674100</v>
      </c>
      <c r="F32" s="7">
        <v>682920</v>
      </c>
      <c r="G32" s="21" t="s">
        <v>25</v>
      </c>
      <c r="H32" s="19" t="s">
        <v>26</v>
      </c>
      <c r="I32" s="10" t="s">
        <v>27</v>
      </c>
    </row>
    <row r="33" spans="1:9" x14ac:dyDescent="0.3">
      <c r="A33" s="11">
        <v>42536</v>
      </c>
      <c r="B33" s="6" t="s">
        <v>56</v>
      </c>
      <c r="C33" s="6" t="s">
        <v>21</v>
      </c>
      <c r="D33" s="27">
        <v>3.8879999999999999</v>
      </c>
      <c r="E33" s="7">
        <v>1049760</v>
      </c>
      <c r="F33" s="7">
        <v>1076976</v>
      </c>
      <c r="G33" s="21">
        <v>1</v>
      </c>
      <c r="H33" s="19" t="s">
        <v>26</v>
      </c>
      <c r="I33" s="10" t="s">
        <v>27</v>
      </c>
    </row>
    <row r="34" spans="1:9" x14ac:dyDescent="0.3">
      <c r="A34" s="11">
        <v>42537</v>
      </c>
      <c r="B34" s="6" t="s">
        <v>59</v>
      </c>
      <c r="C34" s="6" t="s">
        <v>60</v>
      </c>
      <c r="D34" s="27">
        <v>2.6749999999999998</v>
      </c>
      <c r="E34" s="7">
        <v>1471250</v>
      </c>
      <c r="F34" s="7">
        <v>1489975</v>
      </c>
      <c r="G34" s="21" t="s">
        <v>61</v>
      </c>
      <c r="H34" s="19" t="s">
        <v>26</v>
      </c>
      <c r="I34" s="10" t="s">
        <v>27</v>
      </c>
    </row>
    <row r="35" spans="1:9" x14ac:dyDescent="0.3">
      <c r="A35" s="11">
        <v>42551</v>
      </c>
      <c r="B35" s="6" t="s">
        <v>62</v>
      </c>
      <c r="C35" s="6" t="s">
        <v>68</v>
      </c>
      <c r="D35" s="27">
        <v>12.82</v>
      </c>
      <c r="E35" s="7">
        <v>6448460</v>
      </c>
      <c r="F35" s="7">
        <v>6538200</v>
      </c>
      <c r="G35" s="21" t="s">
        <v>71</v>
      </c>
      <c r="H35" s="19" t="s">
        <v>26</v>
      </c>
      <c r="I35" s="10" t="s">
        <v>27</v>
      </c>
    </row>
    <row r="36" spans="1:9" x14ac:dyDescent="0.3">
      <c r="A36" s="11">
        <v>42551</v>
      </c>
      <c r="B36" s="6" t="s">
        <v>63</v>
      </c>
      <c r="C36" s="6" t="s">
        <v>68</v>
      </c>
      <c r="D36" s="27">
        <v>23.98</v>
      </c>
      <c r="E36" s="7">
        <v>11702240</v>
      </c>
      <c r="F36" s="7">
        <v>11870100</v>
      </c>
      <c r="G36" s="21" t="s">
        <v>71</v>
      </c>
      <c r="H36" s="19" t="s">
        <v>26</v>
      </c>
      <c r="I36" s="10" t="s">
        <v>27</v>
      </c>
    </row>
    <row r="37" spans="1:9" x14ac:dyDescent="0.3">
      <c r="A37" s="11">
        <v>42551</v>
      </c>
      <c r="B37" s="6" t="s">
        <v>64</v>
      </c>
      <c r="C37" s="6" t="s">
        <v>69</v>
      </c>
      <c r="D37" s="27">
        <v>23.632000000000001</v>
      </c>
      <c r="E37" s="7">
        <v>6215216</v>
      </c>
      <c r="F37" s="7">
        <v>6380640</v>
      </c>
      <c r="G37" s="21">
        <v>1</v>
      </c>
      <c r="H37" s="19" t="s">
        <v>26</v>
      </c>
      <c r="I37" s="10" t="s">
        <v>27</v>
      </c>
    </row>
    <row r="38" spans="1:9" x14ac:dyDescent="0.3">
      <c r="A38" s="11">
        <v>42539</v>
      </c>
      <c r="B38" s="6" t="s">
        <v>65</v>
      </c>
      <c r="C38" s="6" t="s">
        <v>70</v>
      </c>
      <c r="D38" s="27">
        <v>11.882999999999999</v>
      </c>
      <c r="E38" s="7">
        <v>3957039</v>
      </c>
      <c r="F38" s="7">
        <v>4040220</v>
      </c>
      <c r="G38" s="21">
        <v>1</v>
      </c>
      <c r="H38" s="19" t="s">
        <v>26</v>
      </c>
      <c r="I38" s="10" t="s">
        <v>27</v>
      </c>
    </row>
    <row r="39" spans="1:9" x14ac:dyDescent="0.3">
      <c r="A39" s="11">
        <v>42539</v>
      </c>
      <c r="B39" s="6" t="s">
        <v>66</v>
      </c>
      <c r="C39" s="6" t="s">
        <v>70</v>
      </c>
      <c r="D39" s="27">
        <v>11.223000000000001</v>
      </c>
      <c r="E39" s="7">
        <v>3737259</v>
      </c>
      <c r="F39" s="7">
        <v>3815820</v>
      </c>
      <c r="G39" s="21">
        <v>1</v>
      </c>
      <c r="H39" s="19" t="s">
        <v>26</v>
      </c>
      <c r="I39" s="10" t="s">
        <v>27</v>
      </c>
    </row>
    <row r="40" spans="1:9" x14ac:dyDescent="0.3">
      <c r="A40" s="11">
        <v>42539</v>
      </c>
      <c r="B40" s="6" t="s">
        <v>67</v>
      </c>
      <c r="C40" s="6" t="s">
        <v>70</v>
      </c>
      <c r="D40" s="27">
        <v>23.215</v>
      </c>
      <c r="E40" s="7">
        <v>7730595</v>
      </c>
      <c r="F40" s="7">
        <v>7893100</v>
      </c>
      <c r="G40" s="21">
        <v>1</v>
      </c>
      <c r="H40" s="19" t="s">
        <v>26</v>
      </c>
      <c r="I40" s="10" t="s">
        <v>27</v>
      </c>
    </row>
    <row r="41" spans="1:9" x14ac:dyDescent="0.3">
      <c r="A41" s="11"/>
      <c r="B41" s="6"/>
      <c r="C41" s="6"/>
      <c r="D41" s="7"/>
      <c r="E41" s="7"/>
      <c r="F41" s="7"/>
      <c r="G41" s="21"/>
      <c r="H41" s="3"/>
      <c r="I41" s="12"/>
    </row>
    <row r="42" spans="1:9" x14ac:dyDescent="0.3">
      <c r="A42" s="11"/>
      <c r="B42" s="6"/>
      <c r="C42" s="6"/>
      <c r="D42" s="7"/>
      <c r="E42" s="7"/>
      <c r="F42" s="7"/>
      <c r="G42" s="21"/>
      <c r="H42" s="3"/>
      <c r="I42" s="12"/>
    </row>
    <row r="43" spans="1:9" x14ac:dyDescent="0.3">
      <c r="A43" s="11"/>
      <c r="B43" s="6"/>
      <c r="C43" s="6"/>
      <c r="D43" s="7"/>
      <c r="E43" s="7"/>
      <c r="F43" s="7"/>
      <c r="G43" s="21"/>
      <c r="H43" s="3"/>
      <c r="I43" s="12"/>
    </row>
    <row r="44" spans="1:9" x14ac:dyDescent="0.3">
      <c r="A44" s="11"/>
      <c r="B44" s="6"/>
      <c r="C44" s="6"/>
      <c r="D44" s="7"/>
      <c r="E44" s="7"/>
      <c r="F44" s="7"/>
      <c r="G44" s="21"/>
      <c r="H44" s="3"/>
      <c r="I44" s="12"/>
    </row>
    <row r="45" spans="1:9" x14ac:dyDescent="0.3">
      <c r="A45" s="11"/>
      <c r="B45" s="6"/>
      <c r="C45" s="6"/>
      <c r="D45" s="7"/>
      <c r="E45" s="7"/>
      <c r="F45" s="7"/>
      <c r="G45" s="21"/>
      <c r="H45" s="3"/>
      <c r="I45" s="12"/>
    </row>
    <row r="46" spans="1:9" ht="14.25" thickBot="1" x14ac:dyDescent="0.35">
      <c r="A46" s="13" t="s">
        <v>28</v>
      </c>
      <c r="B46" s="14"/>
      <c r="C46" s="14"/>
      <c r="D46" s="50">
        <f>SUM(D6:D40)</f>
        <v>203.47500000000002</v>
      </c>
      <c r="E46" s="15"/>
      <c r="F46" s="15">
        <f>SUM(F6:F40)</f>
        <v>78725205</v>
      </c>
      <c r="G46" s="22"/>
      <c r="H46" s="4"/>
      <c r="I46" s="16"/>
    </row>
  </sheetData>
  <mergeCells count="8">
    <mergeCell ref="A1:I1"/>
    <mergeCell ref="A4:A5"/>
    <mergeCell ref="B4:B5"/>
    <mergeCell ref="C4:C5"/>
    <mergeCell ref="G4:G5"/>
    <mergeCell ref="H4:H5"/>
    <mergeCell ref="I4:I5"/>
    <mergeCell ref="H3:I3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사용자</dc:creator>
  <cp:lastModifiedBy>USER</cp:lastModifiedBy>
  <cp:lastPrinted>2016-05-02T04:54:06Z</cp:lastPrinted>
  <dcterms:created xsi:type="dcterms:W3CDTF">2016-01-05T05:31:13Z</dcterms:created>
  <dcterms:modified xsi:type="dcterms:W3CDTF">2016-07-04T23:53:13Z</dcterms:modified>
</cp:coreProperties>
</file>